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oise\Documents\1. IREM\BROCHURES\1. FORMULAIRES COMMANDES\BON DE COMMANDE DEVIS ATTESTATIONS\"/>
    </mc:Choice>
  </mc:AlternateContent>
  <bookViews>
    <workbookView xWindow="0" yWindow="0" windowWidth="10728" windowHeight="8796"/>
  </bookViews>
  <sheets>
    <sheet name="Feuil1" sheetId="1" r:id="rId1"/>
    <sheet name="Feuil2" sheetId="2" r:id="rId2"/>
  </sheets>
  <definedNames>
    <definedName name="_xlnm.Print_Area" localSheetId="0">Feuil1!$A$1:$G$90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8" i="1" l="1"/>
  <c r="F9" i="1" l="1"/>
  <c r="F16" i="1" l="1"/>
  <c r="F10" i="1" l="1"/>
  <c r="F22" i="1"/>
  <c r="F12" i="1" l="1"/>
  <c r="F13" i="1"/>
  <c r="F14" i="1"/>
  <c r="F15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11" i="1"/>
  <c r="D45" i="1" l="1"/>
</calcChain>
</file>

<file path=xl/sharedStrings.xml><?xml version="1.0" encoding="utf-8"?>
<sst xmlns="http://schemas.openxmlformats.org/spreadsheetml/2006/main" count="93" uniqueCount="63">
  <si>
    <t>BON DE COMMANDE</t>
  </si>
  <si>
    <t>Publications IREM de Clermont-Ferrand</t>
  </si>
  <si>
    <t>Que proposer aux élèves en statistiques et probabilités du collège au lycée – Avril 2016</t>
  </si>
  <si>
    <t>A bunch of card games around numbers, algebraic expressions, probabilities and geometry – 2015/2016</t>
  </si>
  <si>
    <t>Matou en jeu (brochure et fiches cartonnées + dé+ pochette rangement)</t>
  </si>
  <si>
    <t>Quantité</t>
  </si>
  <si>
    <t>Année
Edition</t>
  </si>
  <si>
    <r>
      <t xml:space="preserve">Calcul mental et automatismes en seconde (+CDRom)
</t>
    </r>
    <r>
      <rPr>
        <i/>
        <sz val="11"/>
        <color rgb="FFFF0000"/>
        <rFont val="Trebuchet MS"/>
        <family val="2"/>
      </rPr>
      <t>Adhérent APMEP – 30 %*</t>
    </r>
  </si>
  <si>
    <t>Teaching sequence about tessellation 
. Troisième / Seconde 
. Première / Terminale</t>
  </si>
  <si>
    <t xml:space="preserve">Le B.A. BA des maths pour le post-bac </t>
  </si>
  <si>
    <t xml:space="preserve">Les Angles de la 6ème à la 3ème. Activités – Automatismes - Travail en groupes </t>
  </si>
  <si>
    <r>
      <t xml:space="preserve">Activités mentales automatismes au collège + CDRom 
</t>
    </r>
    <r>
      <rPr>
        <i/>
        <sz val="11"/>
        <color rgb="FFFF0000"/>
        <rFont val="Trebuchet MS"/>
        <family val="2"/>
      </rPr>
      <t xml:space="preserve">Adhérent APMEP – 30 %* </t>
    </r>
  </si>
  <si>
    <t>B.A. BA des maths avant une STS + fichier en PDF</t>
  </si>
  <si>
    <t>Groupe INRP/CII Didactique Ampères</t>
  </si>
  <si>
    <t xml:space="preserve">Activités de statistiques et probabilités au lycée </t>
  </si>
  <si>
    <t>L’oral et son évaluation au lycée</t>
  </si>
  <si>
    <t xml:space="preserve">Quadrilatères – les construire, les reconnaître </t>
  </si>
  <si>
    <t xml:space="preserve">Q C M : Que cocher maintenant ? Tome 2 </t>
  </si>
  <si>
    <t xml:space="preserve">Application industrielle des statistiques – Les plans d’expérience </t>
  </si>
  <si>
    <t>Quelques activités qui peuvent donner du sens à notre enseignement</t>
  </si>
  <si>
    <t xml:space="preserve">Graphes au lycée </t>
  </si>
  <si>
    <t>Q C M : Que cocher maintenant ?</t>
  </si>
  <si>
    <t>Route des chiffres</t>
  </si>
  <si>
    <t>Application industrielle des statistiques - Loi exponentielle</t>
  </si>
  <si>
    <t xml:space="preserve">Si les nombres m’étaient contés... </t>
  </si>
  <si>
    <t xml:space="preserve">Application industrielle des statistiques - La carte de contrôle </t>
  </si>
  <si>
    <t>Actes de l’Université d'Été de Didactique de la Rochelle en 1998</t>
  </si>
  <si>
    <t>Actes de l’Université d’Été. de St-Flour en 2001</t>
  </si>
  <si>
    <t xml:space="preserve">Actes de l’Université d’Été. de St-Flour en 1999 </t>
  </si>
  <si>
    <r>
      <t xml:space="preserve">Prix </t>
    </r>
    <r>
      <rPr>
        <b/>
        <sz val="14"/>
        <color rgb="FFFF0000"/>
        <rFont val="Trebuchet MS"/>
        <family val="2"/>
      </rPr>
      <t xml:space="preserve">H.T. </t>
    </r>
  </si>
  <si>
    <t>Adresse Mail (obligatoire) :</t>
  </si>
  <si>
    <t xml:space="preserve">Téléphone : </t>
  </si>
  <si>
    <t>Signature</t>
  </si>
  <si>
    <t xml:space="preserve">COMPLÉTEZ VOS COORDONNÉES </t>
  </si>
  <si>
    <t>ADRESSE complète :</t>
  </si>
  <si>
    <r>
      <t>Si vous êtes adhérent APMEP indiquer votre numéro d’adhérent</t>
    </r>
    <r>
      <rPr>
        <sz val="10"/>
        <color theme="1"/>
        <rFont val="Verdana"/>
        <family val="2"/>
      </rPr>
      <t xml:space="preserve"> : </t>
    </r>
  </si>
  <si>
    <t xml:space="preserve">Date : </t>
  </si>
  <si>
    <t>NOM, Prénom (ou ÉTABLISSEMENT) :</t>
  </si>
  <si>
    <t>S’il s’agit d’une commande par un Établissement envoyer ce bon de commande accompagné de la Fiche Client , 
lors de votre demande de Devis.</t>
  </si>
  <si>
    <t xml:space="preserve">Espace et géométrie. Reconnaître, construire, représenter Des activités, solides en main. Pour les cycle 3 et 4 </t>
  </si>
  <si>
    <t xml:space="preserve">Activités de mathématiques appliquées à la résolution de problèmes scientifiques et techniques. Niveau Lycée général et technologique, Lycée Professionnel </t>
  </si>
  <si>
    <r>
      <rPr>
        <b/>
        <i/>
        <sz val="11"/>
        <color theme="5"/>
        <rFont val="Trebuchet MS"/>
        <family val="2"/>
      </rPr>
      <t>Nouveau !</t>
    </r>
    <r>
      <rPr>
        <b/>
        <sz val="11"/>
        <color theme="1"/>
        <rFont val="Trebuchet MS"/>
        <family val="2"/>
      </rPr>
      <t xml:space="preserve">
20 Années du Rallye Mathématiques d'Auvergne
de 1998 à 2017</t>
    </r>
  </si>
  <si>
    <t xml:space="preserve">GéoGebra 3 D au Lycée </t>
  </si>
  <si>
    <t xml:space="preserve">Les nombres et le calcul avec la pascaline aux cycles 2 et 3 </t>
  </si>
  <si>
    <t>Brochures IREM – 2018/2019</t>
  </si>
  <si>
    <r>
      <rPr>
        <b/>
        <i/>
        <sz val="11"/>
        <color theme="5"/>
        <rFont val="Trebuchet MS"/>
        <family val="2"/>
      </rPr>
      <t>Nouveau !</t>
    </r>
    <r>
      <rPr>
        <b/>
        <sz val="11"/>
        <color theme="1"/>
        <rFont val="Trebuchet MS"/>
        <family val="2"/>
      </rPr>
      <t xml:space="preserve">
Cryptography</t>
    </r>
  </si>
  <si>
    <r>
      <t>Prix T</t>
    </r>
    <r>
      <rPr>
        <b/>
        <sz val="14"/>
        <color rgb="FFFF0000"/>
        <rFont val="Trebuchet MS"/>
        <family val="2"/>
      </rPr>
      <t>.T.C</t>
    </r>
  </si>
  <si>
    <t>Prix T.T.C.</t>
  </si>
  <si>
    <t>Total TTC</t>
  </si>
  <si>
    <t>TOTAL de la Commande T.T.C. hors frais de port</t>
  </si>
  <si>
    <t>Teaching sequence about Statistics - Troisième Seconde</t>
  </si>
  <si>
    <t>Teaching sequence about tessellation - Première / Terminale</t>
  </si>
  <si>
    <t>20 Années du Rallye Mathématiques d'Auvergne
de 1998 à 2017</t>
  </si>
  <si>
    <t>Cryptography</t>
  </si>
  <si>
    <r>
      <t xml:space="preserve">Les frais de port (selon tarif en vigueur en 2020 + 20 % TVA) sont en sus
</t>
    </r>
    <r>
      <rPr>
        <sz val="11"/>
        <color rgb="FFFF0000"/>
        <rFont val="Trebuchet MS"/>
        <family val="2"/>
      </rPr>
      <t xml:space="preserve">Avant de transmettre votre règlement, faire une demande de devis pour connaître le MONTANT </t>
    </r>
    <r>
      <rPr>
        <b/>
        <sz val="11"/>
        <color rgb="FFFF0000"/>
        <rFont val="Trebuchet MS"/>
        <family val="2"/>
      </rPr>
      <t xml:space="preserve">TOTAL TTC </t>
    </r>
    <r>
      <rPr>
        <sz val="11"/>
        <color rgb="FFFF0000"/>
        <rFont val="Trebuchet MS"/>
        <family val="2"/>
      </rPr>
      <t xml:space="preserve">: Brochures + Frais de port 
à :  </t>
    </r>
    <r>
      <rPr>
        <i/>
        <sz val="11"/>
        <color theme="4" tint="-0.499984740745262"/>
        <rFont val="Trebuchet MS"/>
        <family val="2"/>
      </rPr>
      <t>irem@uca.fr</t>
    </r>
  </si>
  <si>
    <t>Dynamiser l'étude des mathématiques
Groupe INRP/CII Didactique Ampères</t>
  </si>
  <si>
    <r>
      <t xml:space="preserve">Les distances inacessibles : un parcours de cycle 4
</t>
    </r>
    <r>
      <rPr>
        <i/>
        <sz val="11"/>
        <color theme="1"/>
        <rFont val="Trebuchet MS"/>
        <family val="2"/>
      </rPr>
      <t>(existe en téléchargement sur le site de l'IREM)</t>
    </r>
  </si>
  <si>
    <t>Automatismes en STS</t>
  </si>
  <si>
    <t>Brochures IREM – 2022/2023</t>
  </si>
  <si>
    <r>
      <rPr>
        <b/>
        <i/>
        <sz val="11"/>
        <color theme="5"/>
        <rFont val="Trebuchet MS"/>
        <family val="2"/>
      </rPr>
      <t>Nouveau !</t>
    </r>
    <r>
      <rPr>
        <b/>
        <sz val="11"/>
        <color theme="1"/>
        <rFont val="Trebuchet MS"/>
        <family val="2"/>
      </rPr>
      <t xml:space="preserve">
Calcul mental au cycle 3 </t>
    </r>
  </si>
  <si>
    <t>Activités coopératives en mathématiques</t>
  </si>
  <si>
    <t>Calcul mental et automatismes en première</t>
  </si>
  <si>
    <r>
      <rPr>
        <b/>
        <i/>
        <sz val="11"/>
        <color theme="5"/>
        <rFont val="Trebuchet MS"/>
        <family val="2"/>
      </rPr>
      <t>Nouveau !</t>
    </r>
    <r>
      <rPr>
        <b/>
        <sz val="11"/>
        <color theme="1"/>
        <rFont val="Trebuchet MS"/>
        <family val="2"/>
      </rPr>
      <t xml:space="preserve">
La représentation en barre comme aide à la résolution de problèmes aux cycle 2 et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</si>
</sst>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i/>
      <sz val="11"/>
      <color rgb="FFFF0000"/>
      <name val="Trebuchet MS"/>
      <family val="2"/>
    </font>
    <font>
      <b/>
      <sz val="11"/>
      <color rgb="FFFF0000"/>
      <name val="Trebuchet MS"/>
      <family val="2"/>
    </font>
    <font>
      <sz val="16"/>
      <color theme="1"/>
      <name val="Trebuchet MS"/>
      <family val="2"/>
    </font>
    <font>
      <b/>
      <i/>
      <sz val="11"/>
      <color theme="5"/>
      <name val="Trebuchet MS"/>
      <family val="2"/>
    </font>
    <font>
      <sz val="11"/>
      <color rgb="FFFF0000"/>
      <name val="Trebuchet MS"/>
      <family val="2"/>
    </font>
    <font>
      <b/>
      <sz val="14"/>
      <color rgb="FFFF0000"/>
      <name val="Trebuchet MS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i/>
      <sz val="10"/>
      <color theme="1"/>
      <name val="Verdana"/>
      <family val="2"/>
    </font>
    <font>
      <b/>
      <i/>
      <sz val="10"/>
      <color rgb="FFFF0000"/>
      <name val="Verdana"/>
      <family val="2"/>
    </font>
    <font>
      <sz val="18"/>
      <color theme="1"/>
      <name val="Trebuchet MS"/>
      <family val="2"/>
    </font>
    <font>
      <i/>
      <sz val="11"/>
      <color theme="4" tint="-0.499984740745262"/>
      <name val="Trebuchet MS"/>
      <family val="2"/>
    </font>
    <font>
      <i/>
      <sz val="11"/>
      <color theme="1"/>
      <name val="Trebuchet MS"/>
      <family val="2"/>
    </font>
    <font>
      <sz val="12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9" fillId="6" borderId="5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justify" vertical="center"/>
    </xf>
    <xf numFmtId="0" fontId="13" fillId="6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left" vertical="top"/>
    </xf>
    <xf numFmtId="0" fontId="4" fillId="3" borderId="15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164" fontId="22" fillId="3" borderId="15" xfId="0" applyNumberFormat="1" applyFont="1" applyFill="1" applyBorder="1" applyAlignment="1">
      <alignment horizontal="center" vertical="center" wrapText="1"/>
    </xf>
    <xf numFmtId="164" fontId="22" fillId="3" borderId="14" xfId="0" applyNumberFormat="1" applyFont="1" applyFill="1" applyBorder="1" applyAlignment="1">
      <alignment horizontal="center" vertical="center" wrapText="1"/>
    </xf>
    <xf numFmtId="164" fontId="22" fillId="3" borderId="16" xfId="0" applyNumberFormat="1" applyFont="1" applyFill="1" applyBorder="1" applyAlignment="1">
      <alignment horizontal="center" vertical="center" wrapText="1"/>
    </xf>
    <xf numFmtId="164" fontId="22" fillId="3" borderId="1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0</xdr:rowOff>
    </xdr:from>
    <xdr:to>
      <xdr:col>1</xdr:col>
      <xdr:colOff>330200</xdr:colOff>
      <xdr:row>3</xdr:row>
      <xdr:rowOff>151253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0"/>
          <a:ext cx="872067" cy="896320"/>
        </a:xfrm>
        <a:prstGeom prst="rect">
          <a:avLst/>
        </a:prstGeom>
      </xdr:spPr>
    </xdr:pic>
    <xdr:clientData/>
  </xdr:twoCellAnchor>
  <xdr:twoCellAnchor editAs="oneCell">
    <xdr:from>
      <xdr:col>5</xdr:col>
      <xdr:colOff>42334</xdr:colOff>
      <xdr:row>0</xdr:row>
      <xdr:rowOff>25400</xdr:rowOff>
    </xdr:from>
    <xdr:to>
      <xdr:col>5</xdr:col>
      <xdr:colOff>910747</xdr:colOff>
      <xdr:row>3</xdr:row>
      <xdr:rowOff>126999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4934" y="25400"/>
          <a:ext cx="868413" cy="846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</xdr:col>
      <xdr:colOff>996803</xdr:colOff>
      <xdr:row>3</xdr:row>
      <xdr:rowOff>0</xdr:rowOff>
    </xdr:to>
    <xdr:pic>
      <xdr:nvPicPr>
        <xdr:cNvPr id="2" name="Image 1" descr="Logo IREM OK 012013-20 rouge 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6" y="0"/>
          <a:ext cx="996802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view="pageBreakPreview" zoomScale="90" zoomScaleNormal="62" zoomScaleSheetLayoutView="90" workbookViewId="0">
      <selection activeCell="D7" sqref="D7:F7"/>
    </sheetView>
  </sheetViews>
  <sheetFormatPr baseColWidth="10" defaultColWidth="11.44140625" defaultRowHeight="14.4" x14ac:dyDescent="0.3"/>
  <cols>
    <col min="1" max="1" width="8.6640625" style="11" customWidth="1"/>
    <col min="2" max="2" width="62.5546875" style="2" customWidth="1"/>
    <col min="3" max="3" width="12.33203125" style="2" customWidth="1"/>
    <col min="4" max="5" width="17.33203125" style="12" customWidth="1"/>
    <col min="6" max="6" width="14.109375" style="12" customWidth="1"/>
    <col min="7" max="7" width="3.6640625" style="1" customWidth="1"/>
    <col min="8" max="16384" width="11.44140625" style="1"/>
  </cols>
  <sheetData>
    <row r="1" spans="1:10" ht="22.2" x14ac:dyDescent="0.3">
      <c r="B1" s="42" t="s">
        <v>0</v>
      </c>
      <c r="C1" s="42"/>
      <c r="D1" s="42"/>
      <c r="E1" s="30"/>
      <c r="F1" s="7"/>
      <c r="G1" s="6"/>
      <c r="H1" s="6"/>
      <c r="I1" s="6"/>
      <c r="J1" s="6"/>
    </row>
    <row r="2" spans="1:10" ht="22.2" x14ac:dyDescent="0.3">
      <c r="B2" s="42" t="s">
        <v>58</v>
      </c>
      <c r="C2" s="42"/>
      <c r="D2" s="42"/>
      <c r="E2" s="30"/>
      <c r="F2" s="7"/>
      <c r="G2" s="6"/>
      <c r="H2" s="6"/>
      <c r="I2" s="6"/>
      <c r="J2" s="6"/>
    </row>
    <row r="4" spans="1:10" ht="15" thickBot="1" x14ac:dyDescent="0.35"/>
    <row r="5" spans="1:10" ht="29.25" customHeight="1" thickBot="1" x14ac:dyDescent="0.35">
      <c r="A5" s="19" t="s">
        <v>6</v>
      </c>
      <c r="B5" s="4" t="s">
        <v>1</v>
      </c>
      <c r="C5" s="5" t="s">
        <v>5</v>
      </c>
      <c r="D5" s="9" t="s">
        <v>29</v>
      </c>
      <c r="E5" s="9" t="s">
        <v>47</v>
      </c>
      <c r="F5" s="15" t="s">
        <v>48</v>
      </c>
    </row>
    <row r="6" spans="1:10" ht="43.2" customHeight="1" thickBot="1" x14ac:dyDescent="0.35">
      <c r="A6" s="39">
        <v>2022</v>
      </c>
      <c r="B6" s="10" t="s">
        <v>62</v>
      </c>
      <c r="C6" s="55"/>
      <c r="D6" s="57">
        <v>6.16</v>
      </c>
      <c r="E6" s="57">
        <v>6.5</v>
      </c>
      <c r="F6" s="58">
        <f>SUM(E6*C6)</f>
        <v>0</v>
      </c>
    </row>
    <row r="7" spans="1:10" ht="29.25" customHeight="1" thickBot="1" x14ac:dyDescent="0.35">
      <c r="A7" s="39">
        <v>2022</v>
      </c>
      <c r="B7" s="10" t="s">
        <v>59</v>
      </c>
      <c r="C7" s="56"/>
      <c r="D7" s="59">
        <v>1.9</v>
      </c>
      <c r="E7" s="59">
        <v>2</v>
      </c>
      <c r="F7" s="60">
        <f>SUM(E7*C7)</f>
        <v>0</v>
      </c>
    </row>
    <row r="8" spans="1:10" ht="29.25" customHeight="1" x14ac:dyDescent="0.3">
      <c r="A8" s="39">
        <v>2021</v>
      </c>
      <c r="B8" s="28" t="s">
        <v>60</v>
      </c>
      <c r="C8" s="29"/>
      <c r="D8" s="16">
        <v>4.7300000000000004</v>
      </c>
      <c r="E8" s="16">
        <v>5</v>
      </c>
      <c r="F8" s="33">
        <f>SUM(C8*E8)</f>
        <v>0</v>
      </c>
    </row>
    <row r="9" spans="1:10" ht="29.25" customHeight="1" x14ac:dyDescent="0.3">
      <c r="A9" s="38">
        <v>2021</v>
      </c>
      <c r="B9" s="28" t="s">
        <v>61</v>
      </c>
      <c r="C9" s="29"/>
      <c r="D9" s="16">
        <v>11.37</v>
      </c>
      <c r="E9" s="16">
        <v>12</v>
      </c>
      <c r="F9" s="33">
        <f>SUM(C9*E9)</f>
        <v>0</v>
      </c>
    </row>
    <row r="10" spans="1:10" ht="34.5" customHeight="1" x14ac:dyDescent="0.3">
      <c r="A10" s="32">
        <v>2020</v>
      </c>
      <c r="B10" s="28" t="s">
        <v>57</v>
      </c>
      <c r="C10" s="29"/>
      <c r="D10" s="16">
        <v>3.32</v>
      </c>
      <c r="E10" s="16">
        <v>3.5</v>
      </c>
      <c r="F10" s="33">
        <f>SUM(C10*E10)</f>
        <v>0</v>
      </c>
    </row>
    <row r="11" spans="1:10" ht="34.5" customHeight="1" x14ac:dyDescent="0.3">
      <c r="A11" s="32">
        <v>2018</v>
      </c>
      <c r="B11" s="28" t="s">
        <v>53</v>
      </c>
      <c r="C11" s="29"/>
      <c r="D11" s="16">
        <v>4.74</v>
      </c>
      <c r="E11" s="16">
        <v>5</v>
      </c>
      <c r="F11" s="33">
        <f>SUM(C11*E11)</f>
        <v>0</v>
      </c>
    </row>
    <row r="12" spans="1:10" ht="38.4" customHeight="1" x14ac:dyDescent="0.3">
      <c r="A12" s="32">
        <v>2018</v>
      </c>
      <c r="B12" s="28" t="s">
        <v>52</v>
      </c>
      <c r="C12" s="29"/>
      <c r="D12" s="16">
        <v>9.48</v>
      </c>
      <c r="E12" s="16">
        <v>10</v>
      </c>
      <c r="F12" s="33">
        <f t="shared" ref="F12:F43" si="0">SUM(C12*E12)</f>
        <v>0</v>
      </c>
    </row>
    <row r="13" spans="1:10" ht="34.5" customHeight="1" x14ac:dyDescent="0.3">
      <c r="A13" s="32">
        <v>2018</v>
      </c>
      <c r="B13" s="28" t="s">
        <v>42</v>
      </c>
      <c r="C13" s="29"/>
      <c r="D13" s="16">
        <v>5</v>
      </c>
      <c r="E13" s="16">
        <v>5.27</v>
      </c>
      <c r="F13" s="33">
        <f t="shared" si="0"/>
        <v>0</v>
      </c>
    </row>
    <row r="14" spans="1:10" ht="34.5" customHeight="1" x14ac:dyDescent="0.3">
      <c r="A14" s="32">
        <v>2018</v>
      </c>
      <c r="B14" s="28" t="s">
        <v>43</v>
      </c>
      <c r="C14" s="29"/>
      <c r="D14" s="16">
        <v>10</v>
      </c>
      <c r="E14" s="16">
        <v>10.55</v>
      </c>
      <c r="F14" s="33">
        <f t="shared" si="0"/>
        <v>0</v>
      </c>
    </row>
    <row r="15" spans="1:10" ht="51" customHeight="1" x14ac:dyDescent="0.3">
      <c r="A15" s="32">
        <v>2017</v>
      </c>
      <c r="B15" s="28" t="s">
        <v>39</v>
      </c>
      <c r="C15" s="29"/>
      <c r="D15" s="16">
        <v>10</v>
      </c>
      <c r="E15" s="16">
        <v>10.55</v>
      </c>
      <c r="F15" s="33">
        <f t="shared" si="0"/>
        <v>0</v>
      </c>
    </row>
    <row r="16" spans="1:10" ht="51" customHeight="1" x14ac:dyDescent="0.3">
      <c r="A16" s="32">
        <v>2017</v>
      </c>
      <c r="B16" s="28" t="s">
        <v>56</v>
      </c>
      <c r="C16" s="29"/>
      <c r="D16" s="16">
        <v>2.37</v>
      </c>
      <c r="E16" s="16">
        <v>2.5</v>
      </c>
      <c r="F16" s="33">
        <f t="shared" si="0"/>
        <v>0</v>
      </c>
    </row>
    <row r="17" spans="1:6" ht="51" customHeight="1" x14ac:dyDescent="0.3">
      <c r="A17" s="32">
        <v>2017</v>
      </c>
      <c r="B17" s="28" t="s">
        <v>40</v>
      </c>
      <c r="C17" s="29"/>
      <c r="D17" s="16">
        <v>20</v>
      </c>
      <c r="E17" s="16">
        <v>21.1</v>
      </c>
      <c r="F17" s="33">
        <f t="shared" si="0"/>
        <v>0</v>
      </c>
    </row>
    <row r="18" spans="1:6" ht="32.4" customHeight="1" x14ac:dyDescent="0.3">
      <c r="A18" s="32">
        <v>2016</v>
      </c>
      <c r="B18" s="8" t="s">
        <v>7</v>
      </c>
      <c r="C18" s="3"/>
      <c r="D18" s="14">
        <v>20</v>
      </c>
      <c r="E18" s="14">
        <v>21.1</v>
      </c>
      <c r="F18" s="33">
        <f t="shared" si="0"/>
        <v>0</v>
      </c>
    </row>
    <row r="19" spans="1:6" ht="32.4" customHeight="1" x14ac:dyDescent="0.3">
      <c r="A19" s="32">
        <v>2016</v>
      </c>
      <c r="B19" s="8" t="s">
        <v>2</v>
      </c>
      <c r="C19" s="3"/>
      <c r="D19" s="14">
        <v>8</v>
      </c>
      <c r="E19" s="14">
        <v>8.44</v>
      </c>
      <c r="F19" s="33">
        <f t="shared" si="0"/>
        <v>0</v>
      </c>
    </row>
    <row r="20" spans="1:6" ht="32.4" customHeight="1" x14ac:dyDescent="0.3">
      <c r="A20" s="32">
        <v>2016</v>
      </c>
      <c r="B20" s="8" t="s">
        <v>3</v>
      </c>
      <c r="C20" s="3"/>
      <c r="D20" s="14">
        <v>12</v>
      </c>
      <c r="E20" s="14">
        <v>12.66</v>
      </c>
      <c r="F20" s="33">
        <f t="shared" si="0"/>
        <v>0</v>
      </c>
    </row>
    <row r="21" spans="1:6" ht="32.4" customHeight="1" x14ac:dyDescent="0.3">
      <c r="A21" s="32">
        <v>2016</v>
      </c>
      <c r="B21" s="3" t="s">
        <v>51</v>
      </c>
      <c r="C21" s="3"/>
      <c r="D21" s="14">
        <v>3</v>
      </c>
      <c r="E21" s="14">
        <v>3.17</v>
      </c>
      <c r="F21" s="33">
        <f t="shared" si="0"/>
        <v>0</v>
      </c>
    </row>
    <row r="22" spans="1:6" ht="32.4" customHeight="1" x14ac:dyDescent="0.3">
      <c r="A22" s="32">
        <v>2016</v>
      </c>
      <c r="B22" s="3" t="s">
        <v>50</v>
      </c>
      <c r="C22" s="3"/>
      <c r="D22" s="14">
        <v>3</v>
      </c>
      <c r="E22" s="14">
        <v>3.17</v>
      </c>
      <c r="F22" s="33">
        <f t="shared" ref="F22" si="1">SUM(C22*E22)</f>
        <v>0</v>
      </c>
    </row>
    <row r="23" spans="1:6" ht="32.4" customHeight="1" x14ac:dyDescent="0.3">
      <c r="A23" s="32">
        <v>2016</v>
      </c>
      <c r="B23" s="8" t="s">
        <v>11</v>
      </c>
      <c r="C23" s="3"/>
      <c r="D23" s="14">
        <v>20</v>
      </c>
      <c r="E23" s="14">
        <v>21.1</v>
      </c>
      <c r="F23" s="33">
        <f t="shared" si="0"/>
        <v>0</v>
      </c>
    </row>
    <row r="24" spans="1:6" ht="32.4" customHeight="1" x14ac:dyDescent="0.3">
      <c r="A24" s="32">
        <v>2015</v>
      </c>
      <c r="B24" s="8" t="s">
        <v>4</v>
      </c>
      <c r="C24" s="3"/>
      <c r="D24" s="14">
        <v>25</v>
      </c>
      <c r="E24" s="14">
        <v>26.37</v>
      </c>
      <c r="F24" s="33">
        <f t="shared" si="0"/>
        <v>0</v>
      </c>
    </row>
    <row r="25" spans="1:6" ht="32.4" customHeight="1" x14ac:dyDescent="0.3">
      <c r="A25" s="32">
        <v>2014</v>
      </c>
      <c r="B25" s="8" t="s">
        <v>9</v>
      </c>
      <c r="C25" s="3"/>
      <c r="D25" s="14">
        <v>18</v>
      </c>
      <c r="E25" s="14">
        <v>18.989999999999998</v>
      </c>
      <c r="F25" s="33">
        <f t="shared" si="0"/>
        <v>0</v>
      </c>
    </row>
    <row r="26" spans="1:6" ht="32.4" customHeight="1" x14ac:dyDescent="0.3">
      <c r="A26" s="32">
        <v>2012</v>
      </c>
      <c r="B26" s="3" t="s">
        <v>10</v>
      </c>
      <c r="C26" s="3"/>
      <c r="D26" s="14">
        <v>10</v>
      </c>
      <c r="E26" s="14">
        <v>10.55</v>
      </c>
      <c r="F26" s="33">
        <f t="shared" si="0"/>
        <v>0</v>
      </c>
    </row>
    <row r="27" spans="1:6" ht="32.4" customHeight="1" x14ac:dyDescent="0.3">
      <c r="A27" s="32">
        <v>2010</v>
      </c>
      <c r="B27" s="8" t="s">
        <v>12</v>
      </c>
      <c r="C27" s="3"/>
      <c r="D27" s="14">
        <v>12</v>
      </c>
      <c r="E27" s="14">
        <v>12.66</v>
      </c>
      <c r="F27" s="33">
        <f t="shared" si="0"/>
        <v>0</v>
      </c>
    </row>
    <row r="28" spans="1:6" ht="32.4" customHeight="1" x14ac:dyDescent="0.3">
      <c r="A28" s="32">
        <v>2009</v>
      </c>
      <c r="B28" s="3" t="s">
        <v>55</v>
      </c>
      <c r="C28" s="3"/>
      <c r="D28" s="14">
        <v>10</v>
      </c>
      <c r="E28" s="14">
        <v>10.55</v>
      </c>
      <c r="F28" s="33">
        <f t="shared" si="0"/>
        <v>0</v>
      </c>
    </row>
    <row r="29" spans="1:6" ht="32.4" customHeight="1" x14ac:dyDescent="0.3">
      <c r="A29" s="32">
        <v>2008</v>
      </c>
      <c r="B29" s="3" t="s">
        <v>14</v>
      </c>
      <c r="C29" s="3"/>
      <c r="D29" s="14">
        <v>5.5</v>
      </c>
      <c r="E29" s="14">
        <v>5.8</v>
      </c>
      <c r="F29" s="33">
        <f t="shared" si="0"/>
        <v>0</v>
      </c>
    </row>
    <row r="30" spans="1:6" ht="32.4" customHeight="1" x14ac:dyDescent="0.3">
      <c r="A30" s="32">
        <v>2008</v>
      </c>
      <c r="B30" s="3" t="s">
        <v>15</v>
      </c>
      <c r="C30" s="3"/>
      <c r="D30" s="14">
        <v>5.5</v>
      </c>
      <c r="E30" s="14">
        <v>5.8</v>
      </c>
      <c r="F30" s="33">
        <f t="shared" si="0"/>
        <v>0</v>
      </c>
    </row>
    <row r="31" spans="1:6" ht="32.4" customHeight="1" x14ac:dyDescent="0.3">
      <c r="A31" s="32">
        <v>2008</v>
      </c>
      <c r="B31" s="3" t="s">
        <v>16</v>
      </c>
      <c r="C31" s="3"/>
      <c r="D31" s="14">
        <v>5.5</v>
      </c>
      <c r="E31" s="14">
        <v>5.8</v>
      </c>
      <c r="F31" s="33">
        <f t="shared" si="0"/>
        <v>0</v>
      </c>
    </row>
    <row r="32" spans="1:6" ht="32.4" customHeight="1" x14ac:dyDescent="0.3">
      <c r="A32" s="32">
        <v>2008</v>
      </c>
      <c r="B32" s="3" t="s">
        <v>17</v>
      </c>
      <c r="C32" s="3"/>
      <c r="D32" s="14">
        <v>5.5</v>
      </c>
      <c r="E32" s="14">
        <v>5.8</v>
      </c>
      <c r="F32" s="33">
        <f t="shared" si="0"/>
        <v>0</v>
      </c>
    </row>
    <row r="33" spans="1:6" ht="32.4" customHeight="1" x14ac:dyDescent="0.3">
      <c r="A33" s="32">
        <v>2006</v>
      </c>
      <c r="B33" s="3" t="s">
        <v>18</v>
      </c>
      <c r="C33" s="3"/>
      <c r="D33" s="14">
        <v>5.5</v>
      </c>
      <c r="E33" s="14">
        <v>5.8</v>
      </c>
      <c r="F33" s="33">
        <f t="shared" si="0"/>
        <v>0</v>
      </c>
    </row>
    <row r="34" spans="1:6" ht="32.4" customHeight="1" x14ac:dyDescent="0.3">
      <c r="A34" s="32">
        <v>2006</v>
      </c>
      <c r="B34" s="3" t="s">
        <v>19</v>
      </c>
      <c r="C34" s="3"/>
      <c r="D34" s="14">
        <v>4.5</v>
      </c>
      <c r="E34" s="14">
        <v>4.75</v>
      </c>
      <c r="F34" s="33">
        <f t="shared" si="0"/>
        <v>0</v>
      </c>
    </row>
    <row r="35" spans="1:6" ht="32.4" customHeight="1" x14ac:dyDescent="0.3">
      <c r="A35" s="32">
        <v>2004</v>
      </c>
      <c r="B35" s="3" t="s">
        <v>20</v>
      </c>
      <c r="C35" s="3"/>
      <c r="D35" s="14">
        <v>5</v>
      </c>
      <c r="E35" s="14">
        <v>5.27</v>
      </c>
      <c r="F35" s="33">
        <f t="shared" si="0"/>
        <v>0</v>
      </c>
    </row>
    <row r="36" spans="1:6" ht="32.4" customHeight="1" x14ac:dyDescent="0.3">
      <c r="A36" s="32">
        <v>2004</v>
      </c>
      <c r="B36" s="3" t="s">
        <v>21</v>
      </c>
      <c r="C36" s="3"/>
      <c r="D36" s="14">
        <v>6</v>
      </c>
      <c r="E36" s="14">
        <v>6.33</v>
      </c>
      <c r="F36" s="33">
        <f t="shared" si="0"/>
        <v>0</v>
      </c>
    </row>
    <row r="37" spans="1:6" ht="32.4" customHeight="1" x14ac:dyDescent="0.3">
      <c r="A37" s="32">
        <v>2004</v>
      </c>
      <c r="B37" s="3" t="s">
        <v>22</v>
      </c>
      <c r="C37" s="3"/>
      <c r="D37" s="14">
        <v>13</v>
      </c>
      <c r="E37" s="14">
        <v>13.71</v>
      </c>
      <c r="F37" s="33">
        <f t="shared" si="0"/>
        <v>0</v>
      </c>
    </row>
    <row r="38" spans="1:6" ht="32.4" customHeight="1" x14ac:dyDescent="0.3">
      <c r="A38" s="32">
        <v>2003</v>
      </c>
      <c r="B38" s="3" t="s">
        <v>23</v>
      </c>
      <c r="C38" s="3"/>
      <c r="D38" s="14">
        <v>5</v>
      </c>
      <c r="E38" s="14">
        <v>5.27</v>
      </c>
      <c r="F38" s="33">
        <f t="shared" si="0"/>
        <v>0</v>
      </c>
    </row>
    <row r="39" spans="1:6" ht="32.4" customHeight="1" x14ac:dyDescent="0.3">
      <c r="A39" s="32">
        <v>2002</v>
      </c>
      <c r="B39" s="3" t="s">
        <v>24</v>
      </c>
      <c r="C39" s="3"/>
      <c r="D39" s="14">
        <v>12</v>
      </c>
      <c r="E39" s="14">
        <v>12.66</v>
      </c>
      <c r="F39" s="33">
        <f t="shared" si="0"/>
        <v>0</v>
      </c>
    </row>
    <row r="40" spans="1:6" ht="32.4" customHeight="1" x14ac:dyDescent="0.3">
      <c r="A40" s="32">
        <v>2001</v>
      </c>
      <c r="B40" s="3" t="s">
        <v>25</v>
      </c>
      <c r="C40" s="3"/>
      <c r="D40" s="14">
        <v>4.5</v>
      </c>
      <c r="E40" s="14">
        <v>4.75</v>
      </c>
      <c r="F40" s="33">
        <f t="shared" si="0"/>
        <v>0</v>
      </c>
    </row>
    <row r="41" spans="1:6" ht="32.4" customHeight="1" x14ac:dyDescent="0.3">
      <c r="A41" s="32">
        <v>2001</v>
      </c>
      <c r="B41" s="3" t="s">
        <v>27</v>
      </c>
      <c r="C41" s="3"/>
      <c r="D41" s="14">
        <v>12</v>
      </c>
      <c r="E41" s="14">
        <v>12.66</v>
      </c>
      <c r="F41" s="33">
        <f t="shared" si="0"/>
        <v>0</v>
      </c>
    </row>
    <row r="42" spans="1:6" ht="32.4" customHeight="1" x14ac:dyDescent="0.3">
      <c r="A42" s="32">
        <v>1999</v>
      </c>
      <c r="B42" s="3" t="s">
        <v>28</v>
      </c>
      <c r="C42" s="3"/>
      <c r="D42" s="14">
        <v>12</v>
      </c>
      <c r="E42" s="14">
        <v>12.66</v>
      </c>
      <c r="F42" s="33">
        <f t="shared" si="0"/>
        <v>0</v>
      </c>
    </row>
    <row r="43" spans="1:6" ht="32.4" customHeight="1" thickBot="1" x14ac:dyDescent="0.35">
      <c r="A43" s="34">
        <v>1998</v>
      </c>
      <c r="B43" s="35" t="s">
        <v>26</v>
      </c>
      <c r="C43" s="35"/>
      <c r="D43" s="36">
        <v>12</v>
      </c>
      <c r="E43" s="36">
        <v>12.66</v>
      </c>
      <c r="F43" s="37">
        <f t="shared" si="0"/>
        <v>0</v>
      </c>
    </row>
    <row r="44" spans="1:6" ht="15" thickBot="1" x14ac:dyDescent="0.35"/>
    <row r="45" spans="1:6" ht="22.8" thickBot="1" x14ac:dyDescent="0.35">
      <c r="B45" s="40" t="s">
        <v>49</v>
      </c>
      <c r="C45" s="41"/>
      <c r="D45" s="17">
        <f>SUM(F11:F43)</f>
        <v>0</v>
      </c>
      <c r="E45" s="31"/>
    </row>
    <row r="46" spans="1:6" ht="9.6" customHeight="1" thickBot="1" x14ac:dyDescent="0.35">
      <c r="B46" s="20"/>
      <c r="C46" s="20"/>
      <c r="D46" s="21"/>
      <c r="E46" s="31"/>
    </row>
    <row r="47" spans="1:6" ht="66.599999999999994" customHeight="1" thickBot="1" x14ac:dyDescent="0.35">
      <c r="A47" s="43" t="s">
        <v>54</v>
      </c>
      <c r="B47" s="44"/>
      <c r="C47" s="44"/>
      <c r="D47" s="44"/>
      <c r="E47" s="44"/>
      <c r="F47" s="45"/>
    </row>
    <row r="48" spans="1:6" x14ac:dyDescent="0.3">
      <c r="B48" s="1"/>
    </row>
    <row r="50" spans="1:7" ht="15" thickBot="1" x14ac:dyDescent="0.35"/>
    <row r="51" spans="1:7" ht="24" thickBot="1" x14ac:dyDescent="0.35">
      <c r="A51" s="48" t="s">
        <v>33</v>
      </c>
      <c r="B51" s="49"/>
      <c r="C51" s="49"/>
      <c r="D51" s="49"/>
      <c r="E51" s="49"/>
      <c r="F51" s="49"/>
      <c r="G51" s="50"/>
    </row>
    <row r="53" spans="1:7" ht="43.5" customHeight="1" x14ac:dyDescent="0.3">
      <c r="A53" s="51" t="s">
        <v>37</v>
      </c>
      <c r="B53" s="53"/>
      <c r="C53" s="53"/>
      <c r="D53" s="53"/>
      <c r="E53" s="53"/>
      <c r="F53" s="53"/>
      <c r="G53" s="53"/>
    </row>
    <row r="54" spans="1:7" ht="8.25" customHeight="1" x14ac:dyDescent="0.3">
      <c r="A54" s="26"/>
      <c r="B54" s="27"/>
      <c r="C54" s="27"/>
      <c r="D54" s="27"/>
      <c r="E54" s="27"/>
      <c r="F54" s="27"/>
      <c r="G54" s="27"/>
    </row>
    <row r="55" spans="1:7" ht="107.25" customHeight="1" x14ac:dyDescent="0.3">
      <c r="A55" s="54" t="s">
        <v>34</v>
      </c>
      <c r="B55" s="54"/>
      <c r="C55" s="54"/>
      <c r="D55" s="54"/>
      <c r="E55" s="54"/>
      <c r="F55" s="54"/>
      <c r="G55" s="54"/>
    </row>
    <row r="56" spans="1:7" ht="6.75" customHeight="1" x14ac:dyDescent="0.3">
      <c r="A56" s="22"/>
    </row>
    <row r="57" spans="1:7" ht="23.25" customHeight="1" x14ac:dyDescent="0.3">
      <c r="A57" s="51" t="s">
        <v>30</v>
      </c>
      <c r="B57" s="51"/>
      <c r="C57" s="51"/>
      <c r="D57" s="51"/>
      <c r="E57" s="51"/>
      <c r="F57" s="51"/>
      <c r="G57" s="51"/>
    </row>
    <row r="58" spans="1:7" x14ac:dyDescent="0.3">
      <c r="A58" s="22"/>
    </row>
    <row r="59" spans="1:7" x14ac:dyDescent="0.3">
      <c r="A59" s="51" t="s">
        <v>31</v>
      </c>
      <c r="B59" s="51"/>
    </row>
    <row r="61" spans="1:7" x14ac:dyDescent="0.3">
      <c r="A61" s="51" t="s">
        <v>35</v>
      </c>
      <c r="B61" s="51"/>
      <c r="C61" s="51"/>
      <c r="D61" s="51"/>
      <c r="E61" s="51"/>
      <c r="F61" s="51"/>
      <c r="G61" s="51"/>
    </row>
    <row r="63" spans="1:7" x14ac:dyDescent="0.3">
      <c r="A63" s="51" t="s">
        <v>36</v>
      </c>
      <c r="B63" s="51"/>
    </row>
    <row r="64" spans="1:7" ht="6" customHeight="1" x14ac:dyDescent="0.3">
      <c r="A64" s="1"/>
      <c r="B64" s="1"/>
    </row>
    <row r="65" spans="1:7" ht="25.5" customHeight="1" x14ac:dyDescent="0.3">
      <c r="A65" s="52" t="s">
        <v>32</v>
      </c>
      <c r="B65" s="52"/>
    </row>
    <row r="66" spans="1:7" x14ac:dyDescent="0.3">
      <c r="A66" s="52"/>
      <c r="B66" s="52"/>
    </row>
    <row r="67" spans="1:7" x14ac:dyDescent="0.3">
      <c r="A67" s="52"/>
      <c r="B67" s="52"/>
    </row>
    <row r="68" spans="1:7" ht="16.5" customHeight="1" x14ac:dyDescent="0.3">
      <c r="A68" s="1"/>
      <c r="B68" s="1"/>
      <c r="C68" s="1"/>
      <c r="D68" s="1"/>
      <c r="E68" s="1"/>
      <c r="F68" s="1"/>
    </row>
    <row r="69" spans="1:7" x14ac:dyDescent="0.3">
      <c r="A69" s="22"/>
    </row>
    <row r="70" spans="1:7" ht="48" customHeight="1" x14ac:dyDescent="0.3">
      <c r="A70" s="46" t="s">
        <v>38</v>
      </c>
      <c r="B70" s="47"/>
      <c r="C70" s="47"/>
      <c r="D70" s="47"/>
      <c r="E70" s="47"/>
      <c r="F70" s="47"/>
      <c r="G70" s="47"/>
    </row>
    <row r="71" spans="1:7" x14ac:dyDescent="0.3">
      <c r="A71" s="22"/>
    </row>
    <row r="72" spans="1:7" x14ac:dyDescent="0.3">
      <c r="A72" s="22"/>
    </row>
    <row r="73" spans="1:7" x14ac:dyDescent="0.3">
      <c r="A73" s="1"/>
    </row>
    <row r="74" spans="1:7" ht="17.25" customHeight="1" x14ac:dyDescent="0.3">
      <c r="A74" s="1"/>
      <c r="B74" s="1"/>
      <c r="C74" s="1"/>
      <c r="D74" s="1"/>
      <c r="E74" s="1"/>
      <c r="F74" s="1"/>
    </row>
    <row r="75" spans="1:7" x14ac:dyDescent="0.3">
      <c r="A75" s="22"/>
    </row>
    <row r="76" spans="1:7" x14ac:dyDescent="0.3">
      <c r="A76" s="22"/>
    </row>
    <row r="77" spans="1:7" x14ac:dyDescent="0.3">
      <c r="A77" s="23"/>
    </row>
    <row r="78" spans="1:7" x14ac:dyDescent="0.3">
      <c r="A78" s="24"/>
    </row>
    <row r="79" spans="1:7" x14ac:dyDescent="0.3">
      <c r="A79" s="25"/>
    </row>
    <row r="80" spans="1:7" x14ac:dyDescent="0.3">
      <c r="A80" s="25"/>
    </row>
    <row r="81" spans="1:1" x14ac:dyDescent="0.3">
      <c r="A81" s="1"/>
    </row>
  </sheetData>
  <mergeCells count="13">
    <mergeCell ref="B45:C45"/>
    <mergeCell ref="B1:D1"/>
    <mergeCell ref="B2:D2"/>
    <mergeCell ref="A47:F47"/>
    <mergeCell ref="A70:G70"/>
    <mergeCell ref="A51:G51"/>
    <mergeCell ref="A59:B59"/>
    <mergeCell ref="A61:G61"/>
    <mergeCell ref="A63:B63"/>
    <mergeCell ref="A65:B67"/>
    <mergeCell ref="A57:G57"/>
    <mergeCell ref="A53:G53"/>
    <mergeCell ref="A55:G5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rowBreaks count="1" manualBreakCount="1">
    <brk id="48" max="5" man="1"/>
  </rowBreaks>
  <colBreaks count="1" manualBreakCount="1">
    <brk id="7" max="5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K7" sqref="K7"/>
    </sheetView>
  </sheetViews>
  <sheetFormatPr baseColWidth="10" defaultRowHeight="14.4" x14ac:dyDescent="0.3"/>
  <cols>
    <col min="2" max="2" width="53.5546875" customWidth="1"/>
    <col min="3" max="4" width="15.5546875" customWidth="1"/>
  </cols>
  <sheetData>
    <row r="1" spans="1:9" s="1" customFormat="1" ht="22.2" x14ac:dyDescent="0.3">
      <c r="A1" s="11"/>
      <c r="B1" s="42"/>
      <c r="C1" s="42"/>
      <c r="D1" s="42"/>
      <c r="E1" s="30"/>
      <c r="F1" s="6"/>
      <c r="G1" s="6"/>
      <c r="H1" s="6"/>
      <c r="I1" s="6"/>
    </row>
    <row r="2" spans="1:9" s="1" customFormat="1" ht="22.2" x14ac:dyDescent="0.3">
      <c r="A2" s="11"/>
      <c r="B2" s="42" t="s">
        <v>44</v>
      </c>
      <c r="C2" s="42"/>
      <c r="D2" s="42"/>
      <c r="E2" s="30"/>
      <c r="F2" s="6"/>
      <c r="G2" s="6"/>
      <c r="H2" s="6"/>
      <c r="I2" s="6"/>
    </row>
    <row r="3" spans="1:9" s="1" customFormat="1" ht="15" thickBot="1" x14ac:dyDescent="0.35">
      <c r="A3" s="11"/>
      <c r="B3" s="2"/>
      <c r="C3" s="2"/>
      <c r="D3" s="12"/>
      <c r="E3" s="12"/>
    </row>
    <row r="4" spans="1:9" ht="30" customHeight="1" thickBot="1" x14ac:dyDescent="0.35">
      <c r="A4" s="19" t="s">
        <v>6</v>
      </c>
      <c r="B4" s="4" t="s">
        <v>1</v>
      </c>
      <c r="C4" s="9" t="s">
        <v>29</v>
      </c>
      <c r="D4" s="9" t="s">
        <v>46</v>
      </c>
    </row>
    <row r="5" spans="1:9" x14ac:dyDescent="0.3">
      <c r="A5" s="11"/>
      <c r="B5" s="2"/>
      <c r="C5" s="12"/>
      <c r="D5" s="12"/>
    </row>
    <row r="6" spans="1:9" ht="32.25" customHeight="1" x14ac:dyDescent="0.3">
      <c r="A6" s="18">
        <v>2018</v>
      </c>
      <c r="B6" s="10" t="s">
        <v>45</v>
      </c>
      <c r="C6" s="13">
        <v>4.74</v>
      </c>
      <c r="D6" s="13">
        <v>4.74</v>
      </c>
    </row>
    <row r="7" spans="1:9" ht="32.25" customHeight="1" x14ac:dyDescent="0.3">
      <c r="A7" s="18">
        <v>2018</v>
      </c>
      <c r="B7" s="10" t="s">
        <v>41</v>
      </c>
      <c r="C7" s="13">
        <v>9.48</v>
      </c>
      <c r="D7" s="13">
        <v>9.48</v>
      </c>
    </row>
    <row r="8" spans="1:9" ht="32.25" customHeight="1" x14ac:dyDescent="0.3">
      <c r="A8" s="18">
        <v>2018</v>
      </c>
      <c r="B8" s="28" t="s">
        <v>42</v>
      </c>
      <c r="C8" s="16">
        <v>5</v>
      </c>
      <c r="D8" s="16">
        <v>5</v>
      </c>
    </row>
    <row r="9" spans="1:9" ht="32.25" customHeight="1" x14ac:dyDescent="0.3">
      <c r="A9" s="18">
        <v>2018</v>
      </c>
      <c r="B9" s="28" t="s">
        <v>43</v>
      </c>
      <c r="C9" s="16">
        <v>10</v>
      </c>
      <c r="D9" s="16">
        <v>10</v>
      </c>
    </row>
    <row r="10" spans="1:9" ht="32.25" customHeight="1" x14ac:dyDescent="0.3">
      <c r="A10" s="18">
        <v>2017</v>
      </c>
      <c r="B10" s="28" t="s">
        <v>39</v>
      </c>
      <c r="C10" s="16">
        <v>10</v>
      </c>
      <c r="D10" s="16">
        <v>10</v>
      </c>
    </row>
    <row r="11" spans="1:9" ht="32.25" customHeight="1" x14ac:dyDescent="0.3">
      <c r="A11" s="18">
        <v>2017</v>
      </c>
      <c r="B11" s="28" t="s">
        <v>40</v>
      </c>
      <c r="C11" s="16">
        <v>20</v>
      </c>
      <c r="D11" s="16">
        <v>20</v>
      </c>
    </row>
    <row r="12" spans="1:9" ht="32.25" customHeight="1" x14ac:dyDescent="0.3">
      <c r="A12" s="18">
        <v>2016</v>
      </c>
      <c r="B12" s="8" t="s">
        <v>7</v>
      </c>
      <c r="C12" s="14">
        <v>20</v>
      </c>
      <c r="D12" s="14">
        <v>20</v>
      </c>
    </row>
    <row r="13" spans="1:9" ht="32.25" customHeight="1" x14ac:dyDescent="0.3">
      <c r="A13" s="18">
        <v>2016</v>
      </c>
      <c r="B13" s="8" t="s">
        <v>2</v>
      </c>
      <c r="C13" s="14">
        <v>8</v>
      </c>
      <c r="D13" s="14">
        <v>8</v>
      </c>
    </row>
    <row r="14" spans="1:9" ht="32.25" customHeight="1" x14ac:dyDescent="0.3">
      <c r="A14" s="18">
        <v>2016</v>
      </c>
      <c r="B14" s="8" t="s">
        <v>3</v>
      </c>
      <c r="C14" s="14">
        <v>12</v>
      </c>
      <c r="D14" s="14">
        <v>12</v>
      </c>
    </row>
    <row r="15" spans="1:9" ht="32.25" customHeight="1" x14ac:dyDescent="0.3">
      <c r="A15" s="18">
        <v>2016</v>
      </c>
      <c r="B15" s="3" t="s">
        <v>8</v>
      </c>
      <c r="C15" s="14">
        <v>3</v>
      </c>
      <c r="D15" s="14">
        <v>3</v>
      </c>
    </row>
    <row r="16" spans="1:9" ht="32.25" customHeight="1" x14ac:dyDescent="0.3">
      <c r="A16" s="18">
        <v>2016</v>
      </c>
      <c r="B16" s="8" t="s">
        <v>11</v>
      </c>
      <c r="C16" s="14">
        <v>20</v>
      </c>
      <c r="D16" s="14">
        <v>20</v>
      </c>
    </row>
    <row r="17" spans="1:4" ht="32.25" customHeight="1" x14ac:dyDescent="0.3">
      <c r="A17" s="18">
        <v>2015</v>
      </c>
      <c r="B17" s="8" t="s">
        <v>4</v>
      </c>
      <c r="C17" s="14">
        <v>25</v>
      </c>
      <c r="D17" s="14">
        <v>25</v>
      </c>
    </row>
    <row r="18" spans="1:4" ht="32.25" customHeight="1" x14ac:dyDescent="0.3">
      <c r="A18" s="18">
        <v>2014</v>
      </c>
      <c r="B18" s="8" t="s">
        <v>9</v>
      </c>
      <c r="C18" s="14">
        <v>18</v>
      </c>
      <c r="D18" s="14">
        <v>18</v>
      </c>
    </row>
    <row r="19" spans="1:4" ht="32.25" customHeight="1" x14ac:dyDescent="0.3">
      <c r="A19" s="18">
        <v>2012</v>
      </c>
      <c r="B19" s="3" t="s">
        <v>10</v>
      </c>
      <c r="C19" s="14">
        <v>10</v>
      </c>
      <c r="D19" s="14">
        <v>10</v>
      </c>
    </row>
    <row r="20" spans="1:4" ht="32.25" customHeight="1" x14ac:dyDescent="0.3">
      <c r="A20" s="18">
        <v>2010</v>
      </c>
      <c r="B20" s="8" t="s">
        <v>12</v>
      </c>
      <c r="C20" s="14">
        <v>12</v>
      </c>
      <c r="D20" s="14">
        <v>12</v>
      </c>
    </row>
    <row r="21" spans="1:4" ht="32.25" customHeight="1" x14ac:dyDescent="0.3">
      <c r="A21" s="18">
        <v>2009</v>
      </c>
      <c r="B21" s="3" t="s">
        <v>13</v>
      </c>
      <c r="C21" s="14">
        <v>10</v>
      </c>
      <c r="D21" s="14">
        <v>10</v>
      </c>
    </row>
    <row r="22" spans="1:4" ht="32.25" customHeight="1" x14ac:dyDescent="0.3">
      <c r="A22" s="18">
        <v>2008</v>
      </c>
      <c r="B22" s="3" t="s">
        <v>14</v>
      </c>
      <c r="C22" s="14">
        <v>5.5</v>
      </c>
      <c r="D22" s="14">
        <v>5.5</v>
      </c>
    </row>
    <row r="23" spans="1:4" ht="32.25" customHeight="1" x14ac:dyDescent="0.3">
      <c r="A23" s="18">
        <v>2008</v>
      </c>
      <c r="B23" s="3" t="s">
        <v>15</v>
      </c>
      <c r="C23" s="14">
        <v>5.5</v>
      </c>
      <c r="D23" s="14">
        <v>5.5</v>
      </c>
    </row>
    <row r="24" spans="1:4" ht="32.25" customHeight="1" x14ac:dyDescent="0.3">
      <c r="A24" s="18">
        <v>2008</v>
      </c>
      <c r="B24" s="3" t="s">
        <v>16</v>
      </c>
      <c r="C24" s="14">
        <v>5.5</v>
      </c>
      <c r="D24" s="14">
        <v>5.5</v>
      </c>
    </row>
    <row r="25" spans="1:4" ht="32.25" customHeight="1" x14ac:dyDescent="0.3">
      <c r="A25" s="18">
        <v>2008</v>
      </c>
      <c r="B25" s="3" t="s">
        <v>17</v>
      </c>
      <c r="C25" s="14">
        <v>5.5</v>
      </c>
      <c r="D25" s="14">
        <v>5.5</v>
      </c>
    </row>
    <row r="26" spans="1:4" ht="32.25" customHeight="1" x14ac:dyDescent="0.3">
      <c r="A26" s="18">
        <v>2006</v>
      </c>
      <c r="B26" s="3" t="s">
        <v>18</v>
      </c>
      <c r="C26" s="14">
        <v>5.5</v>
      </c>
      <c r="D26" s="14">
        <v>5.5</v>
      </c>
    </row>
    <row r="27" spans="1:4" ht="32.25" customHeight="1" x14ac:dyDescent="0.3">
      <c r="A27" s="18">
        <v>2006</v>
      </c>
      <c r="B27" s="3" t="s">
        <v>19</v>
      </c>
      <c r="C27" s="14">
        <v>4.5</v>
      </c>
      <c r="D27" s="14">
        <v>4.5</v>
      </c>
    </row>
    <row r="28" spans="1:4" ht="32.25" customHeight="1" x14ac:dyDescent="0.3">
      <c r="A28" s="18">
        <v>2004</v>
      </c>
      <c r="B28" s="3" t="s">
        <v>20</v>
      </c>
      <c r="C28" s="14">
        <v>5</v>
      </c>
      <c r="D28" s="14">
        <v>5</v>
      </c>
    </row>
    <row r="29" spans="1:4" ht="32.25" customHeight="1" x14ac:dyDescent="0.3">
      <c r="A29" s="18">
        <v>2004</v>
      </c>
      <c r="B29" s="3" t="s">
        <v>21</v>
      </c>
      <c r="C29" s="14">
        <v>6</v>
      </c>
      <c r="D29" s="14">
        <v>6</v>
      </c>
    </row>
    <row r="30" spans="1:4" ht="32.25" customHeight="1" x14ac:dyDescent="0.3">
      <c r="A30" s="18">
        <v>2004</v>
      </c>
      <c r="B30" s="3" t="s">
        <v>22</v>
      </c>
      <c r="C30" s="14">
        <v>13</v>
      </c>
      <c r="D30" s="14">
        <v>13</v>
      </c>
    </row>
    <row r="31" spans="1:4" ht="32.25" customHeight="1" x14ac:dyDescent="0.3">
      <c r="A31" s="18">
        <v>2003</v>
      </c>
      <c r="B31" s="3" t="s">
        <v>23</v>
      </c>
      <c r="C31" s="14">
        <v>5</v>
      </c>
      <c r="D31" s="14">
        <v>5</v>
      </c>
    </row>
    <row r="32" spans="1:4" ht="32.25" customHeight="1" x14ac:dyDescent="0.3">
      <c r="A32" s="18">
        <v>2002</v>
      </c>
      <c r="B32" s="3" t="s">
        <v>24</v>
      </c>
      <c r="C32" s="14">
        <v>12</v>
      </c>
      <c r="D32" s="14">
        <v>12</v>
      </c>
    </row>
    <row r="33" spans="1:4" ht="32.25" customHeight="1" x14ac:dyDescent="0.3">
      <c r="A33" s="18">
        <v>2001</v>
      </c>
      <c r="B33" s="3" t="s">
        <v>25</v>
      </c>
      <c r="C33" s="14">
        <v>4.5</v>
      </c>
      <c r="D33" s="14">
        <v>4.5</v>
      </c>
    </row>
    <row r="34" spans="1:4" ht="32.25" customHeight="1" x14ac:dyDescent="0.3">
      <c r="A34" s="18">
        <v>2001</v>
      </c>
      <c r="B34" s="3" t="s">
        <v>27</v>
      </c>
      <c r="C34" s="14">
        <v>12</v>
      </c>
      <c r="D34" s="14">
        <v>12</v>
      </c>
    </row>
    <row r="35" spans="1:4" ht="32.25" customHeight="1" x14ac:dyDescent="0.3">
      <c r="A35" s="18">
        <v>1999</v>
      </c>
      <c r="B35" s="3" t="s">
        <v>28</v>
      </c>
      <c r="C35" s="14">
        <v>12</v>
      </c>
      <c r="D35" s="14">
        <v>12</v>
      </c>
    </row>
    <row r="36" spans="1:4" ht="32.25" customHeight="1" x14ac:dyDescent="0.3">
      <c r="A36" s="18">
        <v>1998</v>
      </c>
      <c r="B36" s="3" t="s">
        <v>26</v>
      </c>
      <c r="C36" s="14">
        <v>12</v>
      </c>
      <c r="D36" s="14">
        <v>12</v>
      </c>
    </row>
  </sheetData>
  <mergeCells count="2">
    <mergeCell ref="B1:D1"/>
    <mergeCell ref="B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Francoise Toledo</dc:creator>
  <cp:lastModifiedBy>Francoise Toledo</cp:lastModifiedBy>
  <cp:lastPrinted>2018-02-19T13:16:00Z</cp:lastPrinted>
  <dcterms:created xsi:type="dcterms:W3CDTF">2018-02-13T10:22:45Z</dcterms:created>
  <dcterms:modified xsi:type="dcterms:W3CDTF">2023-03-22T14:00:33Z</dcterms:modified>
</cp:coreProperties>
</file>